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465" windowWidth="24240" windowHeight="13740" tabRatio="500"/>
  </bookViews>
  <sheets>
    <sheet name="Sheet1" sheetId="1" r:id="rId1"/>
  </sheets>
  <definedNames>
    <definedName name="_xlnm.Print_Area" localSheetId="0">Sheet1!$A$1:$K$65</definedName>
  </definedNames>
  <calcPr calcId="150000" concurrentCalc="0"/>
</workbook>
</file>

<file path=xl/calcChain.xml><?xml version="1.0" encoding="utf-8"?>
<calcChain xmlns="http://schemas.openxmlformats.org/spreadsheetml/2006/main">
  <c r="K41" i="1"/>
  <c r="K27"/>
  <c r="K56"/>
  <c r="K45"/>
  <c r="K32"/>
  <c r="K17"/>
  <c r="K4"/>
  <c r="K33"/>
  <c r="K30"/>
  <c r="K8"/>
  <c r="K57"/>
  <c r="K14"/>
  <c r="K42"/>
  <c r="K50"/>
  <c r="K63"/>
  <c r="K53"/>
  <c r="K37"/>
  <c r="K7"/>
  <c r="K20"/>
  <c r="K24"/>
  <c r="K51"/>
  <c r="K35"/>
  <c r="K6"/>
  <c r="K40"/>
  <c r="K26"/>
  <c r="K55"/>
  <c r="K28"/>
  <c r="K2"/>
  <c r="K52"/>
  <c r="K54"/>
  <c r="K3"/>
  <c r="K18"/>
  <c r="K38"/>
  <c r="K15"/>
  <c r="K10"/>
  <c r="K23"/>
  <c r="K58"/>
  <c r="K43"/>
  <c r="K59"/>
  <c r="K16"/>
  <c r="K65"/>
  <c r="K29"/>
  <c r="K25"/>
  <c r="K64"/>
  <c r="K44"/>
  <c r="K39"/>
  <c r="K62"/>
  <c r="K11"/>
  <c r="K60"/>
  <c r="K9"/>
  <c r="K48"/>
  <c r="K21"/>
  <c r="K5"/>
  <c r="K36"/>
  <c r="K12"/>
  <c r="K61"/>
  <c r="K13"/>
  <c r="K46"/>
</calcChain>
</file>

<file path=xl/sharedStrings.xml><?xml version="1.0" encoding="utf-8"?>
<sst xmlns="http://schemas.openxmlformats.org/spreadsheetml/2006/main" count="519" uniqueCount="200">
  <si>
    <t>First name</t>
  </si>
  <si>
    <t>Last name</t>
  </si>
  <si>
    <t>Organisation or Club</t>
  </si>
  <si>
    <t>Category</t>
  </si>
  <si>
    <t>Paul</t>
  </si>
  <si>
    <t>Adams</t>
  </si>
  <si>
    <t>Friskney Bowmen</t>
  </si>
  <si>
    <t/>
  </si>
  <si>
    <t>Gents Recurve</t>
  </si>
  <si>
    <t>Lorraine</t>
  </si>
  <si>
    <t>Alcock</t>
  </si>
  <si>
    <t>Hingham Bowmen</t>
  </si>
  <si>
    <t>Ladies Compound</t>
  </si>
  <si>
    <t>Senior (21-49 years)</t>
  </si>
  <si>
    <t>Geoff</t>
  </si>
  <si>
    <t>Ball</t>
  </si>
  <si>
    <t>Silver Spoon Bowmen</t>
  </si>
  <si>
    <t>Gents Longbow</t>
  </si>
  <si>
    <t>Neil</t>
  </si>
  <si>
    <t>Barham</t>
  </si>
  <si>
    <t>Fakenham Bowmen</t>
  </si>
  <si>
    <t>Gents Compound</t>
  </si>
  <si>
    <t>Lee</t>
  </si>
  <si>
    <t>Barnes</t>
  </si>
  <si>
    <t>Jacob</t>
  </si>
  <si>
    <t>Boden</t>
  </si>
  <si>
    <t>Silverspoon Bowmen</t>
  </si>
  <si>
    <t>Cadet (0-17 years)</t>
  </si>
  <si>
    <t>Martyn</t>
  </si>
  <si>
    <t>Brett</t>
  </si>
  <si>
    <t>Crown Archers</t>
  </si>
  <si>
    <t>Fraser</t>
  </si>
  <si>
    <t>Brown</t>
  </si>
  <si>
    <t>UEA</t>
  </si>
  <si>
    <t>Gents Barebow</t>
  </si>
  <si>
    <t>John</t>
  </si>
  <si>
    <t>Bruce</t>
  </si>
  <si>
    <t>Kings Lynn Bowmen</t>
  </si>
  <si>
    <t>Masters (&gt;50 years)</t>
  </si>
  <si>
    <t>Oliver</t>
  </si>
  <si>
    <t>Buckingham</t>
  </si>
  <si>
    <t>Aim4Sport</t>
  </si>
  <si>
    <t>Adrian</t>
  </si>
  <si>
    <t>Burch</t>
  </si>
  <si>
    <t>Blue Arrows Archery</t>
  </si>
  <si>
    <t>melton mowbray ac</t>
  </si>
  <si>
    <t>Iain</t>
  </si>
  <si>
    <t>Charlesworth</t>
  </si>
  <si>
    <t>Arundown AC</t>
  </si>
  <si>
    <t>Marc</t>
  </si>
  <si>
    <t>Young Archers of Angmering</t>
  </si>
  <si>
    <t>Chris</t>
  </si>
  <si>
    <t>Clancy</t>
  </si>
  <si>
    <t>Boltolphs bowmen</t>
  </si>
  <si>
    <t>Nick</t>
  </si>
  <si>
    <t>Coleman</t>
  </si>
  <si>
    <t>Royal Richmond 252</t>
  </si>
  <si>
    <t>Michelle</t>
  </si>
  <si>
    <t>Coy</t>
  </si>
  <si>
    <t>Ladies Recurve</t>
  </si>
  <si>
    <t>Lesley</t>
  </si>
  <si>
    <t>Croft</t>
  </si>
  <si>
    <t>Fakenham bowmen</t>
  </si>
  <si>
    <t>bowmen of leeds</t>
  </si>
  <si>
    <t>Beverley</t>
  </si>
  <si>
    <t>Detoeuf</t>
  </si>
  <si>
    <t>Aire Valley Archers</t>
  </si>
  <si>
    <t>David</t>
  </si>
  <si>
    <t>Fellman</t>
  </si>
  <si>
    <t>Blue Arrows</t>
  </si>
  <si>
    <t>Gorman</t>
  </si>
  <si>
    <t>Jolly Archers</t>
  </si>
  <si>
    <t>Jamie</t>
  </si>
  <si>
    <t>Harris</t>
  </si>
  <si>
    <t>Stratford Upon Avon Archers</t>
  </si>
  <si>
    <t>Gillian</t>
  </si>
  <si>
    <t>Wymondham Archers</t>
  </si>
  <si>
    <t>Ruth</t>
  </si>
  <si>
    <t>Hassall</t>
  </si>
  <si>
    <t>Nicky</t>
  </si>
  <si>
    <t>Hawkins</t>
  </si>
  <si>
    <t>St Neots Bowmen</t>
  </si>
  <si>
    <t>Peter</t>
  </si>
  <si>
    <t>Hill</t>
  </si>
  <si>
    <t>Sarah-Ruth</t>
  </si>
  <si>
    <t>Hubbard</t>
  </si>
  <si>
    <t>Ladies Barebow</t>
  </si>
  <si>
    <t>Harry</t>
  </si>
  <si>
    <t>Ives-Keeler</t>
  </si>
  <si>
    <t>Nottingham Unversity Archery Club</t>
  </si>
  <si>
    <t>Rachel</t>
  </si>
  <si>
    <t>Jackson</t>
  </si>
  <si>
    <t>Lauryn</t>
  </si>
  <si>
    <t>Jewkes</t>
  </si>
  <si>
    <t>Derbyshire Archery Club</t>
  </si>
  <si>
    <t>Junior (18-20 years)</t>
  </si>
  <si>
    <t>Kerys Lee</t>
  </si>
  <si>
    <t>Knight</t>
  </si>
  <si>
    <t>Northampton Archery Club</t>
  </si>
  <si>
    <t>Lucas</t>
  </si>
  <si>
    <t>Kuys</t>
  </si>
  <si>
    <t>Paula</t>
  </si>
  <si>
    <t>Langton</t>
  </si>
  <si>
    <t>Netherhall Archers</t>
  </si>
  <si>
    <t>Anne</t>
  </si>
  <si>
    <t>Lilly</t>
  </si>
  <si>
    <t>Braintree Bowmen</t>
  </si>
  <si>
    <t>Gavin</t>
  </si>
  <si>
    <t>Livermore</t>
  </si>
  <si>
    <t>St Neots Bowman</t>
  </si>
  <si>
    <t>Loveridge</t>
  </si>
  <si>
    <t>Parkfield Archers</t>
  </si>
  <si>
    <t>Edward</t>
  </si>
  <si>
    <t>McDermott</t>
  </si>
  <si>
    <t>Richard</t>
  </si>
  <si>
    <t>Mill</t>
  </si>
  <si>
    <t>Joshua</t>
  </si>
  <si>
    <t>Moore</t>
  </si>
  <si>
    <t>Swansea University Archery Club</t>
  </si>
  <si>
    <t>Emily</t>
  </si>
  <si>
    <t>Must</t>
  </si>
  <si>
    <t>silver spoon bowmen</t>
  </si>
  <si>
    <t>Julian</t>
  </si>
  <si>
    <t>Nelson</t>
  </si>
  <si>
    <t>Boltophs</t>
  </si>
  <si>
    <t>Andrew</t>
  </si>
  <si>
    <t>Nightingale</t>
  </si>
  <si>
    <t>wymondham AC</t>
  </si>
  <si>
    <t>Poole</t>
  </si>
  <si>
    <t>Price</t>
  </si>
  <si>
    <t>Blind Veterans UK Bowmen</t>
  </si>
  <si>
    <t>Terry</t>
  </si>
  <si>
    <t>Reeve</t>
  </si>
  <si>
    <t>Rutland</t>
  </si>
  <si>
    <t>Saints &amp; Sinners</t>
  </si>
  <si>
    <t>Andy</t>
  </si>
  <si>
    <t>Smith</t>
  </si>
  <si>
    <t>Daniel</t>
  </si>
  <si>
    <t>Green Dragon Bowmen</t>
  </si>
  <si>
    <t>Stephenson</t>
  </si>
  <si>
    <t>Bowmen of Rutland</t>
  </si>
  <si>
    <t>Bernadette</t>
  </si>
  <si>
    <t>Stubbings</t>
  </si>
  <si>
    <t>Wherry Archers</t>
  </si>
  <si>
    <t>Ladies Longbow</t>
  </si>
  <si>
    <t>Sutherland</t>
  </si>
  <si>
    <t>Worthing AC</t>
  </si>
  <si>
    <t>Alexander</t>
  </si>
  <si>
    <t>Taylor</t>
  </si>
  <si>
    <t>Simon</t>
  </si>
  <si>
    <t>Thomas</t>
  </si>
  <si>
    <t>Lincoln Archers</t>
  </si>
  <si>
    <t>Gareth</t>
  </si>
  <si>
    <t>Thomas-Prause</t>
  </si>
  <si>
    <t>Bayeux Bowmen</t>
  </si>
  <si>
    <t>Kai</t>
  </si>
  <si>
    <t>Gary</t>
  </si>
  <si>
    <t>Troughton</t>
  </si>
  <si>
    <t>Tim</t>
  </si>
  <si>
    <t>Twidale</t>
  </si>
  <si>
    <t>Trackside Archers</t>
  </si>
  <si>
    <t>Webb</t>
  </si>
  <si>
    <t>Euston Park Bowmen</t>
  </si>
  <si>
    <t>Weinert</t>
  </si>
  <si>
    <t>Phillip</t>
  </si>
  <si>
    <t>Williams</t>
  </si>
  <si>
    <t>WA1440</t>
  </si>
  <si>
    <t>Total</t>
  </si>
  <si>
    <t>Age Class</t>
  </si>
  <si>
    <t>Barebow Master Men</t>
  </si>
  <si>
    <t>Recurve Men</t>
  </si>
  <si>
    <t>Division (Sat)</t>
  </si>
  <si>
    <t>Division (Sun)</t>
  </si>
  <si>
    <t>DNS</t>
  </si>
  <si>
    <t>Compound Men</t>
  </si>
  <si>
    <t>Barebow Men</t>
  </si>
  <si>
    <t>Compound Master Men</t>
  </si>
  <si>
    <t>Visually Impaired Master Men</t>
  </si>
  <si>
    <t>Mark</t>
  </si>
  <si>
    <t>Longbow Master Men</t>
  </si>
  <si>
    <t>Longbow Men</t>
  </si>
  <si>
    <t>Recurve Cadet Men</t>
  </si>
  <si>
    <t>Barebow Women</t>
  </si>
  <si>
    <t>Compound Women</t>
  </si>
  <si>
    <t>Recurve Master Women</t>
  </si>
  <si>
    <t>Longbow Women</t>
  </si>
  <si>
    <t>Chambers</t>
  </si>
  <si>
    <t>Ian</t>
  </si>
  <si>
    <t xml:space="preserve">Charles </t>
  </si>
  <si>
    <t>Clifton</t>
  </si>
  <si>
    <t>Sutton Coldfield AC</t>
  </si>
  <si>
    <t>Leslie</t>
  </si>
  <si>
    <t>Recurve Women</t>
  </si>
  <si>
    <t>Dales</t>
  </si>
  <si>
    <t>Catherine</t>
  </si>
  <si>
    <t>Palmer</t>
  </si>
  <si>
    <t>Sally</t>
  </si>
  <si>
    <t>X</t>
  </si>
  <si>
    <t>Recurve Master Men</t>
  </si>
  <si>
    <t>H2H</t>
  </si>
</sst>
</file>

<file path=xl/styles.xml><?xml version="1.0" encoding="utf-8"?>
<styleSheet xmlns="http://schemas.openxmlformats.org/spreadsheetml/2006/main">
  <fonts count="6"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0"/>
      <color indexed="8"/>
      <name val="Arial"/>
    </font>
    <font>
      <b/>
      <sz val="10"/>
      <color indexed="9"/>
      <name val="Arial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7"/>
        <bgColor indexed="16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4" fillId="2" borderId="1" xfId="0" applyNumberFormat="1" applyFont="1" applyFill="1" applyBorder="1" applyAlignment="1" applyProtection="1">
      <alignment horizontal="left" vertical="top"/>
    </xf>
    <xf numFmtId="0" fontId="3" fillId="0" borderId="1" xfId="0" applyNumberFormat="1" applyFont="1" applyFill="1" applyBorder="1" applyAlignment="1" applyProtection="1">
      <alignment horizontal="left" vertical="top"/>
    </xf>
    <xf numFmtId="0" fontId="0" fillId="0" borderId="1" xfId="0" applyBorder="1"/>
    <xf numFmtId="0" fontId="3" fillId="3" borderId="1" xfId="0" applyNumberFormat="1" applyFont="1" applyFill="1" applyBorder="1" applyAlignment="1" applyProtection="1">
      <alignment horizontal="left" vertical="top"/>
    </xf>
    <xf numFmtId="0" fontId="0" fillId="3" borderId="1" xfId="0" applyFill="1" applyBorder="1"/>
    <xf numFmtId="0" fontId="0" fillId="0" borderId="1" xfId="0" applyFill="1" applyBorder="1"/>
    <xf numFmtId="0" fontId="4" fillId="2" borderId="1" xfId="0" applyNumberFormat="1" applyFont="1" applyFill="1" applyBorder="1" applyAlignment="1" applyProtection="1">
      <alignment horizontal="right" vertical="top"/>
    </xf>
    <xf numFmtId="0" fontId="1" fillId="0" borderId="1" xfId="0" applyFont="1" applyBorder="1"/>
    <xf numFmtId="0" fontId="1" fillId="3" borderId="1" xfId="0" applyFont="1" applyFill="1" applyBorder="1"/>
    <xf numFmtId="0" fontId="1" fillId="0" borderId="1" xfId="0" applyFont="1" applyFill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K65"/>
  <sheetViews>
    <sheetView tabSelected="1" topLeftCell="A39" zoomScale="130" zoomScaleNormal="130" zoomScalePageLayoutView="130" workbookViewId="0">
      <selection activeCell="L25" sqref="L25"/>
    </sheetView>
  </sheetViews>
  <sheetFormatPr defaultColWidth="11" defaultRowHeight="15.75"/>
  <cols>
    <col min="1" max="1" width="9.625" bestFit="1" customWidth="1"/>
    <col min="2" max="2" width="13" bestFit="1" customWidth="1"/>
    <col min="3" max="3" width="27.125" bestFit="1" customWidth="1"/>
    <col min="4" max="4" width="14.625" bestFit="1" customWidth="1"/>
    <col min="5" max="5" width="16.375" bestFit="1" customWidth="1"/>
    <col min="6" max="6" width="19" bestFit="1" customWidth="1"/>
    <col min="7" max="7" width="23" bestFit="1" customWidth="1"/>
    <col min="8" max="10" width="8.125" customWidth="1"/>
    <col min="11" max="11" width="8.125" style="12" customWidth="1"/>
  </cols>
  <sheetData>
    <row r="1" spans="1:11" s="1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168</v>
      </c>
      <c r="F1" s="2" t="s">
        <v>171</v>
      </c>
      <c r="G1" s="2" t="s">
        <v>172</v>
      </c>
      <c r="H1" s="8">
        <v>720</v>
      </c>
      <c r="I1" s="8" t="s">
        <v>199</v>
      </c>
      <c r="J1" s="8" t="s">
        <v>166</v>
      </c>
      <c r="K1" s="2" t="s">
        <v>167</v>
      </c>
    </row>
    <row r="2" spans="1:11">
      <c r="A2" s="3" t="s">
        <v>99</v>
      </c>
      <c r="B2" s="3" t="s">
        <v>100</v>
      </c>
      <c r="C2" s="3" t="s">
        <v>20</v>
      </c>
      <c r="D2" s="3" t="s">
        <v>34</v>
      </c>
      <c r="E2" s="3" t="s">
        <v>38</v>
      </c>
      <c r="F2" s="3" t="s">
        <v>169</v>
      </c>
      <c r="G2" s="3" t="s">
        <v>169</v>
      </c>
      <c r="H2" s="4">
        <v>3</v>
      </c>
      <c r="I2" s="4">
        <v>3</v>
      </c>
      <c r="J2" s="4" t="s">
        <v>173</v>
      </c>
      <c r="K2" s="9">
        <f t="shared" ref="K2:K18" si="0">SUM(H2:J2)</f>
        <v>6</v>
      </c>
    </row>
    <row r="3" spans="1:11">
      <c r="A3" s="3" t="s">
        <v>107</v>
      </c>
      <c r="B3" s="3" t="s">
        <v>108</v>
      </c>
      <c r="C3" s="3" t="s">
        <v>109</v>
      </c>
      <c r="D3" s="3" t="s">
        <v>34</v>
      </c>
      <c r="E3" s="3" t="s">
        <v>13</v>
      </c>
      <c r="F3" s="3" t="s">
        <v>175</v>
      </c>
      <c r="G3" s="3" t="s">
        <v>175</v>
      </c>
      <c r="H3" s="4" t="s">
        <v>173</v>
      </c>
      <c r="I3" s="4" t="s">
        <v>173</v>
      </c>
      <c r="J3" s="4" t="s">
        <v>173</v>
      </c>
      <c r="K3" s="9">
        <f t="shared" si="0"/>
        <v>0</v>
      </c>
    </row>
    <row r="4" spans="1:11">
      <c r="A4" s="3" t="s">
        <v>31</v>
      </c>
      <c r="B4" s="3" t="s">
        <v>32</v>
      </c>
      <c r="C4" s="3" t="s">
        <v>33</v>
      </c>
      <c r="D4" s="3" t="s">
        <v>34</v>
      </c>
      <c r="E4" s="3" t="s">
        <v>13</v>
      </c>
      <c r="F4" s="3" t="s">
        <v>175</v>
      </c>
      <c r="G4" s="3" t="s">
        <v>175</v>
      </c>
      <c r="H4" s="4">
        <v>12</v>
      </c>
      <c r="I4" s="4">
        <v>9</v>
      </c>
      <c r="J4" s="4">
        <v>1</v>
      </c>
      <c r="K4" s="9">
        <f t="shared" si="0"/>
        <v>22</v>
      </c>
    </row>
    <row r="5" spans="1:11">
      <c r="A5" s="5" t="s">
        <v>156</v>
      </c>
      <c r="B5" s="5" t="s">
        <v>157</v>
      </c>
      <c r="C5" s="5" t="s">
        <v>20</v>
      </c>
      <c r="D5" s="5" t="s">
        <v>34</v>
      </c>
      <c r="E5" s="5" t="s">
        <v>38</v>
      </c>
      <c r="F5" s="5" t="s">
        <v>175</v>
      </c>
      <c r="G5" s="5" t="s">
        <v>197</v>
      </c>
      <c r="H5" s="6">
        <v>11</v>
      </c>
      <c r="I5" s="6">
        <v>9</v>
      </c>
      <c r="J5" s="6" t="s">
        <v>173</v>
      </c>
      <c r="K5" s="10">
        <f t="shared" si="0"/>
        <v>20</v>
      </c>
    </row>
    <row r="6" spans="1:11">
      <c r="A6" s="3" t="s">
        <v>84</v>
      </c>
      <c r="B6" s="3" t="s">
        <v>85</v>
      </c>
      <c r="C6" s="3" t="s">
        <v>76</v>
      </c>
      <c r="D6" s="3" t="s">
        <v>86</v>
      </c>
      <c r="E6" s="3" t="s">
        <v>13</v>
      </c>
      <c r="F6" s="3" t="s">
        <v>182</v>
      </c>
      <c r="G6" s="3" t="s">
        <v>182</v>
      </c>
      <c r="H6" s="4">
        <v>7</v>
      </c>
      <c r="I6" s="4">
        <v>5</v>
      </c>
      <c r="J6" s="4">
        <v>1</v>
      </c>
      <c r="K6" s="9">
        <f t="shared" si="0"/>
        <v>13</v>
      </c>
    </row>
    <row r="7" spans="1:11">
      <c r="A7" s="3" t="s">
        <v>67</v>
      </c>
      <c r="B7" s="3" t="s">
        <v>68</v>
      </c>
      <c r="C7" s="3" t="s">
        <v>69</v>
      </c>
      <c r="D7" s="3" t="s">
        <v>21</v>
      </c>
      <c r="E7" s="3" t="s">
        <v>38</v>
      </c>
      <c r="F7" s="3" t="s">
        <v>174</v>
      </c>
      <c r="G7" s="3" t="s">
        <v>176</v>
      </c>
      <c r="H7" s="7">
        <v>7</v>
      </c>
      <c r="I7" s="7">
        <v>8</v>
      </c>
      <c r="J7" s="7">
        <v>1</v>
      </c>
      <c r="K7" s="11">
        <f t="shared" si="0"/>
        <v>16</v>
      </c>
    </row>
    <row r="8" spans="1:11">
      <c r="A8" s="3" t="s">
        <v>187</v>
      </c>
      <c r="B8" s="3" t="s">
        <v>186</v>
      </c>
      <c r="C8" s="3" t="s">
        <v>45</v>
      </c>
      <c r="D8" s="3" t="s">
        <v>21</v>
      </c>
      <c r="E8" s="3" t="s">
        <v>38</v>
      </c>
      <c r="F8" s="3" t="s">
        <v>174</v>
      </c>
      <c r="G8" s="3" t="s">
        <v>176</v>
      </c>
      <c r="H8" s="7">
        <v>11</v>
      </c>
      <c r="I8" s="7">
        <v>9</v>
      </c>
      <c r="J8" s="7">
        <v>2</v>
      </c>
      <c r="K8" s="11">
        <f t="shared" si="0"/>
        <v>22</v>
      </c>
    </row>
    <row r="9" spans="1:11">
      <c r="A9" s="3" t="s">
        <v>14</v>
      </c>
      <c r="B9" s="3" t="s">
        <v>150</v>
      </c>
      <c r="C9" s="3" t="s">
        <v>151</v>
      </c>
      <c r="D9" s="3" t="s">
        <v>21</v>
      </c>
      <c r="E9" s="3" t="s">
        <v>38</v>
      </c>
      <c r="F9" s="3" t="s">
        <v>174</v>
      </c>
      <c r="G9" s="3" t="s">
        <v>174</v>
      </c>
      <c r="H9" s="4">
        <v>2</v>
      </c>
      <c r="I9" s="4">
        <v>1</v>
      </c>
      <c r="J9" s="4">
        <v>1</v>
      </c>
      <c r="K9" s="9">
        <f t="shared" si="0"/>
        <v>4</v>
      </c>
    </row>
    <row r="10" spans="1:11">
      <c r="A10" s="3" t="s">
        <v>116</v>
      </c>
      <c r="B10" s="3" t="s">
        <v>117</v>
      </c>
      <c r="C10" s="3" t="s">
        <v>118</v>
      </c>
      <c r="D10" s="3" t="s">
        <v>21</v>
      </c>
      <c r="E10" s="3" t="s">
        <v>13</v>
      </c>
      <c r="F10" s="3" t="s">
        <v>174</v>
      </c>
      <c r="G10" s="3" t="s">
        <v>174</v>
      </c>
      <c r="H10" s="4">
        <v>1</v>
      </c>
      <c r="I10" s="4">
        <v>2</v>
      </c>
      <c r="J10" s="4">
        <v>3</v>
      </c>
      <c r="K10" s="9">
        <f t="shared" si="0"/>
        <v>6</v>
      </c>
    </row>
    <row r="11" spans="1:11">
      <c r="A11" s="3" t="s">
        <v>147</v>
      </c>
      <c r="B11" s="3" t="s">
        <v>148</v>
      </c>
      <c r="C11" s="3" t="s">
        <v>26</v>
      </c>
      <c r="D11" s="3" t="s">
        <v>21</v>
      </c>
      <c r="E11" s="3" t="s">
        <v>13</v>
      </c>
      <c r="F11" s="3" t="s">
        <v>174</v>
      </c>
      <c r="G11" s="3" t="s">
        <v>174</v>
      </c>
      <c r="H11" s="4">
        <v>3</v>
      </c>
      <c r="I11" s="4">
        <v>3</v>
      </c>
      <c r="J11" s="4">
        <v>5</v>
      </c>
      <c r="K11" s="9">
        <f t="shared" si="0"/>
        <v>11</v>
      </c>
    </row>
    <row r="12" spans="1:11">
      <c r="A12" s="3" t="s">
        <v>178</v>
      </c>
      <c r="B12" s="3" t="s">
        <v>161</v>
      </c>
      <c r="C12" s="3" t="s">
        <v>162</v>
      </c>
      <c r="D12" s="3" t="s">
        <v>21</v>
      </c>
      <c r="E12" s="3" t="s">
        <v>13</v>
      </c>
      <c r="F12" s="3" t="s">
        <v>174</v>
      </c>
      <c r="G12" s="3" t="s">
        <v>174</v>
      </c>
      <c r="H12" s="4">
        <v>4</v>
      </c>
      <c r="I12" s="4">
        <v>5</v>
      </c>
      <c r="J12" s="4">
        <v>2</v>
      </c>
      <c r="K12" s="9">
        <f t="shared" si="0"/>
        <v>11</v>
      </c>
    </row>
    <row r="13" spans="1:11">
      <c r="A13" s="3" t="s">
        <v>164</v>
      </c>
      <c r="B13" s="3" t="s">
        <v>165</v>
      </c>
      <c r="C13" s="3" t="s">
        <v>20</v>
      </c>
      <c r="D13" s="3" t="s">
        <v>21</v>
      </c>
      <c r="E13" s="3" t="s">
        <v>13</v>
      </c>
      <c r="F13" s="3" t="s">
        <v>174</v>
      </c>
      <c r="G13" s="3" t="s">
        <v>174</v>
      </c>
      <c r="H13" s="4">
        <v>5</v>
      </c>
      <c r="I13" s="4">
        <v>4</v>
      </c>
      <c r="J13" s="4">
        <v>6</v>
      </c>
      <c r="K13" s="9">
        <f t="shared" si="0"/>
        <v>15</v>
      </c>
    </row>
    <row r="14" spans="1:11">
      <c r="A14" s="3" t="s">
        <v>188</v>
      </c>
      <c r="B14" s="3" t="s">
        <v>189</v>
      </c>
      <c r="C14" s="3" t="s">
        <v>190</v>
      </c>
      <c r="D14" s="3" t="s">
        <v>21</v>
      </c>
      <c r="E14" s="3" t="s">
        <v>13</v>
      </c>
      <c r="F14" s="3" t="s">
        <v>174</v>
      </c>
      <c r="G14" s="3" t="s">
        <v>174</v>
      </c>
      <c r="H14" s="4">
        <v>8</v>
      </c>
      <c r="I14" s="4">
        <v>7</v>
      </c>
      <c r="J14" s="4">
        <v>7</v>
      </c>
      <c r="K14" s="9">
        <f t="shared" si="0"/>
        <v>22</v>
      </c>
    </row>
    <row r="15" spans="1:11">
      <c r="A15" s="3" t="s">
        <v>114</v>
      </c>
      <c r="B15" s="3" t="s">
        <v>115</v>
      </c>
      <c r="C15" s="3" t="s">
        <v>11</v>
      </c>
      <c r="D15" s="3" t="s">
        <v>21</v>
      </c>
      <c r="E15" s="3" t="s">
        <v>13</v>
      </c>
      <c r="F15" s="3" t="s">
        <v>174</v>
      </c>
      <c r="G15" s="3" t="s">
        <v>174</v>
      </c>
      <c r="H15" s="4">
        <v>9</v>
      </c>
      <c r="I15" s="4">
        <v>9</v>
      </c>
      <c r="J15" s="4">
        <v>4</v>
      </c>
      <c r="K15" s="9">
        <f t="shared" si="0"/>
        <v>22</v>
      </c>
    </row>
    <row r="16" spans="1:11">
      <c r="A16" s="3" t="s">
        <v>54</v>
      </c>
      <c r="B16" s="3" t="s">
        <v>128</v>
      </c>
      <c r="C16" s="3" t="s">
        <v>76</v>
      </c>
      <c r="D16" s="3" t="s">
        <v>21</v>
      </c>
      <c r="E16" s="3" t="s">
        <v>13</v>
      </c>
      <c r="F16" s="3" t="s">
        <v>174</v>
      </c>
      <c r="G16" s="3" t="s">
        <v>174</v>
      </c>
      <c r="H16" s="4">
        <v>10</v>
      </c>
      <c r="I16" s="4">
        <v>9</v>
      </c>
      <c r="J16" s="4">
        <v>12</v>
      </c>
      <c r="K16" s="9">
        <f t="shared" si="0"/>
        <v>31</v>
      </c>
    </row>
    <row r="17" spans="1:11">
      <c r="A17" s="3" t="s">
        <v>28</v>
      </c>
      <c r="B17" s="3" t="s">
        <v>29</v>
      </c>
      <c r="C17" s="3" t="s">
        <v>30</v>
      </c>
      <c r="D17" s="3" t="s">
        <v>21</v>
      </c>
      <c r="E17" s="3" t="s">
        <v>13</v>
      </c>
      <c r="F17" s="3" t="s">
        <v>174</v>
      </c>
      <c r="G17" s="3" t="s">
        <v>174</v>
      </c>
      <c r="H17" s="4">
        <v>13</v>
      </c>
      <c r="I17" s="4">
        <v>9</v>
      </c>
      <c r="J17" s="4">
        <v>9</v>
      </c>
      <c r="K17" s="9">
        <f t="shared" si="0"/>
        <v>31</v>
      </c>
    </row>
    <row r="18" spans="1:11">
      <c r="A18" s="3" t="s">
        <v>35</v>
      </c>
      <c r="B18" s="3" t="s">
        <v>110</v>
      </c>
      <c r="C18" s="3" t="s">
        <v>111</v>
      </c>
      <c r="D18" s="3" t="s">
        <v>21</v>
      </c>
      <c r="E18" s="3" t="s">
        <v>13</v>
      </c>
      <c r="F18" s="3" t="s">
        <v>174</v>
      </c>
      <c r="G18" s="3" t="s">
        <v>174</v>
      </c>
      <c r="H18" s="4">
        <v>14</v>
      </c>
      <c r="I18" s="4">
        <v>9</v>
      </c>
      <c r="J18" s="4">
        <v>10</v>
      </c>
      <c r="K18" s="9">
        <f t="shared" si="0"/>
        <v>33</v>
      </c>
    </row>
    <row r="19" spans="1:11">
      <c r="A19" s="3" t="s">
        <v>35</v>
      </c>
      <c r="B19" s="3" t="s">
        <v>70</v>
      </c>
      <c r="C19" s="3" t="s">
        <v>71</v>
      </c>
      <c r="D19" s="3" t="s">
        <v>21</v>
      </c>
      <c r="E19" s="3" t="s">
        <v>13</v>
      </c>
      <c r="F19" s="3" t="s">
        <v>174</v>
      </c>
      <c r="G19" s="3" t="s">
        <v>174</v>
      </c>
      <c r="H19" s="4" t="s">
        <v>173</v>
      </c>
      <c r="I19" s="4" t="s">
        <v>173</v>
      </c>
      <c r="J19" s="4" t="s">
        <v>173</v>
      </c>
      <c r="K19" s="9"/>
    </row>
    <row r="20" spans="1:11">
      <c r="A20" s="5" t="s">
        <v>72</v>
      </c>
      <c r="B20" s="5" t="s">
        <v>73</v>
      </c>
      <c r="C20" s="5" t="s">
        <v>74</v>
      </c>
      <c r="D20" s="5" t="s">
        <v>21</v>
      </c>
      <c r="E20" s="5" t="s">
        <v>13</v>
      </c>
      <c r="F20" s="5" t="s">
        <v>174</v>
      </c>
      <c r="G20" s="5" t="s">
        <v>197</v>
      </c>
      <c r="H20" s="6">
        <v>6</v>
      </c>
      <c r="I20" s="6">
        <v>6</v>
      </c>
      <c r="J20" s="6" t="s">
        <v>173</v>
      </c>
      <c r="K20" s="10">
        <f>SUM(H20:J20)</f>
        <v>12</v>
      </c>
    </row>
    <row r="21" spans="1:11">
      <c r="A21" s="5" t="s">
        <v>155</v>
      </c>
      <c r="B21" s="5" t="s">
        <v>153</v>
      </c>
      <c r="C21" s="5" t="s">
        <v>154</v>
      </c>
      <c r="D21" s="5" t="s">
        <v>21</v>
      </c>
      <c r="E21" s="5" t="s">
        <v>27</v>
      </c>
      <c r="F21" s="5" t="s">
        <v>174</v>
      </c>
      <c r="G21" s="5" t="s">
        <v>197</v>
      </c>
      <c r="H21" s="6">
        <v>12</v>
      </c>
      <c r="I21" s="6">
        <v>9</v>
      </c>
      <c r="J21" s="6" t="s">
        <v>173</v>
      </c>
      <c r="K21" s="10">
        <f>SUM(H21:J21)</f>
        <v>21</v>
      </c>
    </row>
    <row r="22" spans="1:11">
      <c r="A22" s="5" t="s">
        <v>46</v>
      </c>
      <c r="B22" s="5" t="s">
        <v>47</v>
      </c>
      <c r="C22" s="5" t="s">
        <v>48</v>
      </c>
      <c r="D22" s="5" t="s">
        <v>21</v>
      </c>
      <c r="E22" s="5" t="s">
        <v>13</v>
      </c>
      <c r="F22" s="5" t="s">
        <v>174</v>
      </c>
      <c r="G22" s="5" t="s">
        <v>197</v>
      </c>
      <c r="H22" s="6" t="s">
        <v>173</v>
      </c>
      <c r="I22" s="6" t="s">
        <v>173</v>
      </c>
      <c r="J22" s="6" t="s">
        <v>173</v>
      </c>
      <c r="K22" s="10"/>
    </row>
    <row r="23" spans="1:11">
      <c r="A23" s="3" t="s">
        <v>119</v>
      </c>
      <c r="B23" s="3" t="s">
        <v>120</v>
      </c>
      <c r="C23" s="3" t="s">
        <v>121</v>
      </c>
      <c r="D23" s="3" t="s">
        <v>12</v>
      </c>
      <c r="E23" s="3" t="s">
        <v>13</v>
      </c>
      <c r="F23" s="3" t="s">
        <v>183</v>
      </c>
      <c r="G23" s="3" t="s">
        <v>183</v>
      </c>
      <c r="H23" s="4">
        <v>1</v>
      </c>
      <c r="I23" s="4">
        <v>1</v>
      </c>
      <c r="J23" s="4">
        <v>2</v>
      </c>
      <c r="K23" s="9">
        <f t="shared" ref="K23:K30" si="1">SUM(H23:J23)</f>
        <v>4</v>
      </c>
    </row>
    <row r="24" spans="1:11">
      <c r="A24" s="3" t="s">
        <v>75</v>
      </c>
      <c r="B24" s="3" t="s">
        <v>73</v>
      </c>
      <c r="C24" s="3" t="s">
        <v>76</v>
      </c>
      <c r="D24" s="3" t="s">
        <v>12</v>
      </c>
      <c r="E24" s="3" t="s">
        <v>13</v>
      </c>
      <c r="F24" s="3" t="s">
        <v>183</v>
      </c>
      <c r="G24" s="3" t="s">
        <v>183</v>
      </c>
      <c r="H24" s="4">
        <v>2</v>
      </c>
      <c r="I24" s="4">
        <v>2</v>
      </c>
      <c r="J24" s="4" t="s">
        <v>173</v>
      </c>
      <c r="K24" s="9">
        <f t="shared" si="1"/>
        <v>4</v>
      </c>
    </row>
    <row r="25" spans="1:11">
      <c r="A25" s="3" t="s">
        <v>104</v>
      </c>
      <c r="B25" s="3" t="s">
        <v>133</v>
      </c>
      <c r="C25" s="3" t="s">
        <v>134</v>
      </c>
      <c r="D25" s="3" t="s">
        <v>12</v>
      </c>
      <c r="E25" s="3" t="s">
        <v>13</v>
      </c>
      <c r="F25" s="3" t="s">
        <v>183</v>
      </c>
      <c r="G25" s="3" t="s">
        <v>183</v>
      </c>
      <c r="H25" s="4">
        <v>3</v>
      </c>
      <c r="I25" s="4">
        <v>3</v>
      </c>
      <c r="J25" s="4">
        <v>3</v>
      </c>
      <c r="K25" s="9">
        <f t="shared" si="1"/>
        <v>9</v>
      </c>
    </row>
    <row r="26" spans="1:11">
      <c r="A26" s="3" t="s">
        <v>90</v>
      </c>
      <c r="B26" s="3" t="s">
        <v>91</v>
      </c>
      <c r="C26" s="3" t="s">
        <v>20</v>
      </c>
      <c r="D26" s="3" t="s">
        <v>12</v>
      </c>
      <c r="E26" s="3" t="s">
        <v>13</v>
      </c>
      <c r="F26" s="3" t="s">
        <v>183</v>
      </c>
      <c r="G26" s="3" t="s">
        <v>183</v>
      </c>
      <c r="H26" s="4">
        <v>5</v>
      </c>
      <c r="I26" s="4">
        <v>6</v>
      </c>
      <c r="J26" s="4" t="s">
        <v>173</v>
      </c>
      <c r="K26" s="9">
        <f t="shared" si="1"/>
        <v>11</v>
      </c>
    </row>
    <row r="27" spans="1:11">
      <c r="A27" s="3" t="s">
        <v>9</v>
      </c>
      <c r="B27" s="3" t="s">
        <v>10</v>
      </c>
      <c r="C27" s="3" t="s">
        <v>11</v>
      </c>
      <c r="D27" s="3" t="s">
        <v>12</v>
      </c>
      <c r="E27" s="3" t="s">
        <v>13</v>
      </c>
      <c r="F27" s="3" t="s">
        <v>183</v>
      </c>
      <c r="G27" s="3" t="s">
        <v>183</v>
      </c>
      <c r="H27" s="4">
        <v>6</v>
      </c>
      <c r="I27" s="4">
        <v>5</v>
      </c>
      <c r="J27" s="4">
        <v>4</v>
      </c>
      <c r="K27" s="9">
        <f t="shared" si="1"/>
        <v>15</v>
      </c>
    </row>
    <row r="28" spans="1:11">
      <c r="A28" s="5" t="s">
        <v>96</v>
      </c>
      <c r="B28" s="5" t="s">
        <v>97</v>
      </c>
      <c r="C28" s="5" t="s">
        <v>98</v>
      </c>
      <c r="D28" s="5" t="s">
        <v>12</v>
      </c>
      <c r="E28" s="5" t="s">
        <v>13</v>
      </c>
      <c r="F28" s="5" t="s">
        <v>183</v>
      </c>
      <c r="G28" s="5" t="s">
        <v>197</v>
      </c>
      <c r="H28" s="6">
        <v>4</v>
      </c>
      <c r="I28" s="6">
        <v>4</v>
      </c>
      <c r="J28" s="6" t="s">
        <v>173</v>
      </c>
      <c r="K28" s="10">
        <f t="shared" si="1"/>
        <v>8</v>
      </c>
    </row>
    <row r="29" spans="1:11">
      <c r="A29" s="3" t="s">
        <v>131</v>
      </c>
      <c r="B29" s="3" t="s">
        <v>132</v>
      </c>
      <c r="C29" s="3" t="s">
        <v>76</v>
      </c>
      <c r="D29" s="3" t="s">
        <v>17</v>
      </c>
      <c r="E29" s="3" t="s">
        <v>38</v>
      </c>
      <c r="F29" s="3" t="s">
        <v>179</v>
      </c>
      <c r="G29" s="3" t="s">
        <v>179</v>
      </c>
      <c r="H29" s="4">
        <v>4</v>
      </c>
      <c r="I29" s="4">
        <v>4</v>
      </c>
      <c r="J29" s="4">
        <v>2</v>
      </c>
      <c r="K29" s="9">
        <f t="shared" si="1"/>
        <v>10</v>
      </c>
    </row>
    <row r="30" spans="1:11">
      <c r="A30" s="3" t="s">
        <v>42</v>
      </c>
      <c r="B30" s="3" t="s">
        <v>43</v>
      </c>
      <c r="C30" s="3" t="s">
        <v>44</v>
      </c>
      <c r="D30" s="3" t="s">
        <v>17</v>
      </c>
      <c r="E30" s="3" t="s">
        <v>38</v>
      </c>
      <c r="F30" s="3" t="s">
        <v>180</v>
      </c>
      <c r="G30" s="3" t="s">
        <v>179</v>
      </c>
      <c r="H30" s="4">
        <v>13</v>
      </c>
      <c r="I30" s="4">
        <v>9</v>
      </c>
      <c r="J30" s="4">
        <v>1</v>
      </c>
      <c r="K30" s="9">
        <f t="shared" si="1"/>
        <v>23</v>
      </c>
    </row>
    <row r="31" spans="1:11">
      <c r="A31" s="3" t="s">
        <v>14</v>
      </c>
      <c r="B31" s="3" t="s">
        <v>15</v>
      </c>
      <c r="C31" s="3" t="s">
        <v>16</v>
      </c>
      <c r="D31" s="3" t="s">
        <v>17</v>
      </c>
      <c r="E31" s="3" t="s">
        <v>13</v>
      </c>
      <c r="F31" s="3" t="s">
        <v>180</v>
      </c>
      <c r="G31" s="3" t="s">
        <v>180</v>
      </c>
      <c r="H31" s="4" t="s">
        <v>173</v>
      </c>
      <c r="I31" s="4" t="s">
        <v>173</v>
      </c>
      <c r="J31" s="4" t="s">
        <v>173</v>
      </c>
      <c r="K31" s="9"/>
    </row>
    <row r="32" spans="1:11">
      <c r="A32" s="3" t="s">
        <v>24</v>
      </c>
      <c r="B32" s="3" t="s">
        <v>25</v>
      </c>
      <c r="C32" s="3" t="s">
        <v>26</v>
      </c>
      <c r="D32" s="3" t="s">
        <v>8</v>
      </c>
      <c r="E32" s="3" t="s">
        <v>27</v>
      </c>
      <c r="F32" s="3" t="s">
        <v>181</v>
      </c>
      <c r="G32" s="3" t="s">
        <v>181</v>
      </c>
      <c r="H32" s="4">
        <v>2</v>
      </c>
      <c r="I32" s="4">
        <v>2</v>
      </c>
      <c r="J32" s="4" t="s">
        <v>173</v>
      </c>
      <c r="K32" s="9">
        <f>SUM(H32:J32)</f>
        <v>4</v>
      </c>
    </row>
    <row r="33" spans="1:11">
      <c r="A33" s="5" t="s">
        <v>39</v>
      </c>
      <c r="B33" s="5" t="s">
        <v>40</v>
      </c>
      <c r="C33" s="5" t="s">
        <v>41</v>
      </c>
      <c r="D33" s="5" t="s">
        <v>8</v>
      </c>
      <c r="E33" s="5" t="s">
        <v>27</v>
      </c>
      <c r="F33" s="5" t="s">
        <v>181</v>
      </c>
      <c r="G33" s="5" t="s">
        <v>197</v>
      </c>
      <c r="H33" s="6">
        <v>1</v>
      </c>
      <c r="I33" s="6">
        <v>1</v>
      </c>
      <c r="J33" s="6" t="s">
        <v>173</v>
      </c>
      <c r="K33" s="10">
        <f>SUM(H33:J33)</f>
        <v>2</v>
      </c>
    </row>
    <row r="34" spans="1:11">
      <c r="A34" s="5" t="s">
        <v>49</v>
      </c>
      <c r="B34" s="5" t="s">
        <v>47</v>
      </c>
      <c r="C34" s="5" t="s">
        <v>50</v>
      </c>
      <c r="D34" s="5" t="s">
        <v>8</v>
      </c>
      <c r="E34" s="5" t="s">
        <v>27</v>
      </c>
      <c r="F34" s="5" t="s">
        <v>181</v>
      </c>
      <c r="G34" s="5" t="s">
        <v>197</v>
      </c>
      <c r="H34" s="6" t="s">
        <v>173</v>
      </c>
      <c r="I34" s="6" t="s">
        <v>173</v>
      </c>
      <c r="J34" s="6" t="s">
        <v>173</v>
      </c>
      <c r="K34" s="10"/>
    </row>
    <row r="35" spans="1:11">
      <c r="A35" s="5" t="s">
        <v>82</v>
      </c>
      <c r="B35" s="5" t="s">
        <v>83</v>
      </c>
      <c r="C35" s="5" t="s">
        <v>76</v>
      </c>
      <c r="D35" s="5" t="s">
        <v>8</v>
      </c>
      <c r="E35" s="5" t="s">
        <v>38</v>
      </c>
      <c r="F35" s="5" t="s">
        <v>198</v>
      </c>
      <c r="G35" s="5" t="s">
        <v>197</v>
      </c>
      <c r="H35" s="6">
        <v>1</v>
      </c>
      <c r="I35" s="6">
        <v>2</v>
      </c>
      <c r="J35" s="6" t="s">
        <v>173</v>
      </c>
      <c r="K35" s="10">
        <f t="shared" ref="K35:K46" si="2">SUM(H35:J35)</f>
        <v>3</v>
      </c>
    </row>
    <row r="36" spans="1:11">
      <c r="A36" s="5" t="s">
        <v>158</v>
      </c>
      <c r="B36" s="5" t="s">
        <v>159</v>
      </c>
      <c r="C36" s="5" t="s">
        <v>160</v>
      </c>
      <c r="D36" s="5" t="s">
        <v>8</v>
      </c>
      <c r="E36" s="5" t="s">
        <v>38</v>
      </c>
      <c r="F36" s="5" t="s">
        <v>198</v>
      </c>
      <c r="G36" s="5" t="s">
        <v>197</v>
      </c>
      <c r="H36" s="6">
        <v>2</v>
      </c>
      <c r="I36" s="6">
        <v>1</v>
      </c>
      <c r="J36" s="6" t="s">
        <v>173</v>
      </c>
      <c r="K36" s="10">
        <f t="shared" si="2"/>
        <v>3</v>
      </c>
    </row>
    <row r="37" spans="1:11">
      <c r="A37" s="3" t="s">
        <v>64</v>
      </c>
      <c r="B37" s="3" t="s">
        <v>65</v>
      </c>
      <c r="C37" s="3" t="s">
        <v>66</v>
      </c>
      <c r="D37" s="3" t="s">
        <v>59</v>
      </c>
      <c r="E37" s="3" t="s">
        <v>38</v>
      </c>
      <c r="F37" s="3" t="s">
        <v>184</v>
      </c>
      <c r="G37" s="3" t="s">
        <v>184</v>
      </c>
      <c r="H37" s="4" t="s">
        <v>173</v>
      </c>
      <c r="I37" s="4" t="s">
        <v>173</v>
      </c>
      <c r="J37" s="4" t="s">
        <v>173</v>
      </c>
      <c r="K37" s="9">
        <f t="shared" si="2"/>
        <v>0</v>
      </c>
    </row>
    <row r="38" spans="1:11">
      <c r="A38" s="3" t="s">
        <v>112</v>
      </c>
      <c r="B38" s="3" t="s">
        <v>113</v>
      </c>
      <c r="C38" s="3" t="s">
        <v>71</v>
      </c>
      <c r="D38" s="3" t="s">
        <v>8</v>
      </c>
      <c r="E38" s="3" t="s">
        <v>13</v>
      </c>
      <c r="F38" s="3" t="s">
        <v>170</v>
      </c>
      <c r="G38" s="3" t="s">
        <v>170</v>
      </c>
      <c r="H38" s="4">
        <v>3</v>
      </c>
      <c r="I38" s="4">
        <v>1</v>
      </c>
      <c r="J38" s="4">
        <v>1</v>
      </c>
      <c r="K38" s="9">
        <f t="shared" si="2"/>
        <v>5</v>
      </c>
    </row>
    <row r="39" spans="1:11">
      <c r="A39" s="3" t="s">
        <v>39</v>
      </c>
      <c r="B39" s="3" t="s">
        <v>139</v>
      </c>
      <c r="C39" s="3" t="s">
        <v>140</v>
      </c>
      <c r="D39" s="3" t="s">
        <v>8</v>
      </c>
      <c r="E39" s="3" t="s">
        <v>95</v>
      </c>
      <c r="F39" s="3" t="s">
        <v>170</v>
      </c>
      <c r="G39" s="3" t="s">
        <v>170</v>
      </c>
      <c r="H39" s="4">
        <v>1</v>
      </c>
      <c r="I39" s="4">
        <v>3</v>
      </c>
      <c r="J39" s="4">
        <v>3</v>
      </c>
      <c r="K39" s="9">
        <f t="shared" si="2"/>
        <v>7</v>
      </c>
    </row>
    <row r="40" spans="1:11">
      <c r="A40" s="3" t="s">
        <v>87</v>
      </c>
      <c r="B40" s="3" t="s">
        <v>88</v>
      </c>
      <c r="C40" s="3" t="s">
        <v>89</v>
      </c>
      <c r="D40" s="3" t="s">
        <v>8</v>
      </c>
      <c r="E40" s="3" t="s">
        <v>13</v>
      </c>
      <c r="F40" s="3" t="s">
        <v>170</v>
      </c>
      <c r="G40" s="3" t="s">
        <v>170</v>
      </c>
      <c r="H40" s="4">
        <v>2</v>
      </c>
      <c r="I40" s="4">
        <v>5</v>
      </c>
      <c r="J40" s="4">
        <v>2</v>
      </c>
      <c r="K40" s="9">
        <f t="shared" si="2"/>
        <v>9</v>
      </c>
    </row>
    <row r="41" spans="1:11">
      <c r="A41" s="3" t="s">
        <v>35</v>
      </c>
      <c r="B41" s="3" t="s">
        <v>36</v>
      </c>
      <c r="C41" s="3" t="s">
        <v>37</v>
      </c>
      <c r="D41" s="3" t="s">
        <v>8</v>
      </c>
      <c r="E41" s="3" t="s">
        <v>38</v>
      </c>
      <c r="F41" s="3" t="s">
        <v>170</v>
      </c>
      <c r="G41" s="3" t="s">
        <v>170</v>
      </c>
      <c r="H41" s="4">
        <v>5</v>
      </c>
      <c r="I41" s="4">
        <v>2</v>
      </c>
      <c r="J41" s="4">
        <v>5</v>
      </c>
      <c r="K41" s="9">
        <f t="shared" si="2"/>
        <v>12</v>
      </c>
    </row>
    <row r="42" spans="1:11">
      <c r="A42" s="3" t="s">
        <v>54</v>
      </c>
      <c r="B42" s="3" t="s">
        <v>55</v>
      </c>
      <c r="C42" s="3" t="s">
        <v>56</v>
      </c>
      <c r="D42" s="3" t="s">
        <v>8</v>
      </c>
      <c r="E42" s="3" t="s">
        <v>38</v>
      </c>
      <c r="F42" s="3" t="s">
        <v>170</v>
      </c>
      <c r="G42" s="3" t="s">
        <v>170</v>
      </c>
      <c r="H42" s="4">
        <v>6</v>
      </c>
      <c r="I42" s="4">
        <v>6</v>
      </c>
      <c r="J42" s="4">
        <v>4</v>
      </c>
      <c r="K42" s="9">
        <f t="shared" si="2"/>
        <v>16</v>
      </c>
    </row>
    <row r="43" spans="1:11">
      <c r="A43" s="3" t="s">
        <v>125</v>
      </c>
      <c r="B43" s="3" t="s">
        <v>126</v>
      </c>
      <c r="C43" s="3" t="s">
        <v>103</v>
      </c>
      <c r="D43" s="3" t="s">
        <v>8</v>
      </c>
      <c r="E43" s="3" t="s">
        <v>13</v>
      </c>
      <c r="F43" s="3" t="s">
        <v>170</v>
      </c>
      <c r="G43" s="3" t="s">
        <v>170</v>
      </c>
      <c r="H43" s="4">
        <v>7</v>
      </c>
      <c r="I43" s="4">
        <v>4</v>
      </c>
      <c r="J43" s="4">
        <v>6</v>
      </c>
      <c r="K43" s="9">
        <f t="shared" si="2"/>
        <v>17</v>
      </c>
    </row>
    <row r="44" spans="1:11">
      <c r="A44" s="3" t="s">
        <v>137</v>
      </c>
      <c r="B44" s="3" t="s">
        <v>136</v>
      </c>
      <c r="C44" s="3" t="s">
        <v>138</v>
      </c>
      <c r="D44" s="3" t="s">
        <v>8</v>
      </c>
      <c r="E44" s="3" t="s">
        <v>13</v>
      </c>
      <c r="F44" s="3" t="s">
        <v>170</v>
      </c>
      <c r="G44" s="3" t="s">
        <v>170</v>
      </c>
      <c r="H44" s="4">
        <v>8</v>
      </c>
      <c r="I44" s="4">
        <v>8</v>
      </c>
      <c r="J44" s="4">
        <v>8</v>
      </c>
      <c r="K44" s="9">
        <f t="shared" si="2"/>
        <v>24</v>
      </c>
    </row>
    <row r="45" spans="1:11">
      <c r="A45" s="3" t="s">
        <v>22</v>
      </c>
      <c r="B45" s="3" t="s">
        <v>23</v>
      </c>
      <c r="C45" s="3" t="s">
        <v>20</v>
      </c>
      <c r="D45" s="3" t="s">
        <v>8</v>
      </c>
      <c r="E45" s="3" t="s">
        <v>13</v>
      </c>
      <c r="F45" s="3" t="s">
        <v>170</v>
      </c>
      <c r="G45" s="3" t="s">
        <v>170</v>
      </c>
      <c r="H45" s="4">
        <v>9</v>
      </c>
      <c r="I45" s="4">
        <v>9</v>
      </c>
      <c r="J45" s="4">
        <v>9</v>
      </c>
      <c r="K45" s="9">
        <f t="shared" si="2"/>
        <v>27</v>
      </c>
    </row>
    <row r="46" spans="1:11">
      <c r="A46" s="3" t="s">
        <v>4</v>
      </c>
      <c r="B46" s="3" t="s">
        <v>5</v>
      </c>
      <c r="C46" s="3" t="s">
        <v>6</v>
      </c>
      <c r="D46" s="3" t="s">
        <v>8</v>
      </c>
      <c r="E46" s="3" t="s">
        <v>13</v>
      </c>
      <c r="F46" s="3" t="s">
        <v>170</v>
      </c>
      <c r="G46" s="3" t="s">
        <v>170</v>
      </c>
      <c r="H46" s="4">
        <v>10</v>
      </c>
      <c r="I46" s="4">
        <v>9</v>
      </c>
      <c r="J46" s="4">
        <v>10</v>
      </c>
      <c r="K46" s="9">
        <f t="shared" si="2"/>
        <v>29</v>
      </c>
    </row>
    <row r="47" spans="1:11">
      <c r="A47" s="3" t="s">
        <v>79</v>
      </c>
      <c r="B47" s="3" t="s">
        <v>80</v>
      </c>
      <c r="C47" s="3" t="s">
        <v>81</v>
      </c>
      <c r="D47" s="3" t="s">
        <v>8</v>
      </c>
      <c r="E47" s="3" t="s">
        <v>13</v>
      </c>
      <c r="F47" s="3" t="s">
        <v>170</v>
      </c>
      <c r="G47" s="3" t="s">
        <v>170</v>
      </c>
      <c r="H47" s="4" t="s">
        <v>173</v>
      </c>
      <c r="I47" s="4" t="s">
        <v>173</v>
      </c>
      <c r="J47" s="4" t="s">
        <v>173</v>
      </c>
      <c r="K47" s="9"/>
    </row>
    <row r="48" spans="1:11">
      <c r="A48" s="5" t="s">
        <v>152</v>
      </c>
      <c r="B48" s="5" t="s">
        <v>153</v>
      </c>
      <c r="C48" s="5" t="s">
        <v>154</v>
      </c>
      <c r="D48" s="5" t="s">
        <v>8</v>
      </c>
      <c r="E48" s="5" t="s">
        <v>13</v>
      </c>
      <c r="F48" s="5" t="s">
        <v>170</v>
      </c>
      <c r="G48" s="5" t="s">
        <v>197</v>
      </c>
      <c r="H48" s="6">
        <v>4</v>
      </c>
      <c r="I48" s="6">
        <v>6</v>
      </c>
      <c r="J48" s="6" t="s">
        <v>173</v>
      </c>
      <c r="K48" s="10">
        <f>SUM(H48:J48)</f>
        <v>10</v>
      </c>
    </row>
    <row r="49" spans="1:11">
      <c r="A49" s="5" t="s">
        <v>107</v>
      </c>
      <c r="B49" s="5" t="s">
        <v>145</v>
      </c>
      <c r="C49" s="5" t="s">
        <v>146</v>
      </c>
      <c r="D49" s="5" t="s">
        <v>8</v>
      </c>
      <c r="E49" s="5" t="s">
        <v>13</v>
      </c>
      <c r="F49" s="5" t="s">
        <v>170</v>
      </c>
      <c r="G49" s="5" t="s">
        <v>197</v>
      </c>
      <c r="H49" s="6" t="s">
        <v>173</v>
      </c>
      <c r="I49" s="6" t="s">
        <v>173</v>
      </c>
      <c r="J49" s="6" t="s">
        <v>173</v>
      </c>
      <c r="K49" s="10"/>
    </row>
    <row r="50" spans="1:11">
      <c r="A50" s="3" t="s">
        <v>57</v>
      </c>
      <c r="B50" s="3" t="s">
        <v>58</v>
      </c>
      <c r="C50" s="3" t="s">
        <v>6</v>
      </c>
      <c r="D50" s="3" t="s">
        <v>59</v>
      </c>
      <c r="E50" s="3" t="s">
        <v>13</v>
      </c>
      <c r="F50" s="3" t="s">
        <v>192</v>
      </c>
      <c r="G50" s="3" t="s">
        <v>192</v>
      </c>
      <c r="H50" s="4">
        <v>1</v>
      </c>
      <c r="I50" s="4">
        <v>3</v>
      </c>
      <c r="J50" s="4">
        <v>1</v>
      </c>
      <c r="K50" s="9">
        <f t="shared" ref="K50:K65" si="3">SUM(H50:J50)</f>
        <v>5</v>
      </c>
    </row>
    <row r="51" spans="1:11">
      <c r="A51" s="3" t="s">
        <v>77</v>
      </c>
      <c r="B51" s="3" t="s">
        <v>78</v>
      </c>
      <c r="C51" s="3" t="s">
        <v>30</v>
      </c>
      <c r="D51" s="3" t="s">
        <v>59</v>
      </c>
      <c r="E51" s="3" t="s">
        <v>13</v>
      </c>
      <c r="F51" s="3" t="s">
        <v>192</v>
      </c>
      <c r="G51" s="3" t="s">
        <v>192</v>
      </c>
      <c r="H51" s="4">
        <v>3</v>
      </c>
      <c r="I51" s="4">
        <v>7</v>
      </c>
      <c r="J51" s="4" t="s">
        <v>173</v>
      </c>
      <c r="K51" s="9">
        <f t="shared" si="3"/>
        <v>10</v>
      </c>
    </row>
    <row r="52" spans="1:11">
      <c r="A52" s="3" t="s">
        <v>101</v>
      </c>
      <c r="B52" s="3" t="s">
        <v>102</v>
      </c>
      <c r="C52" s="3" t="s">
        <v>103</v>
      </c>
      <c r="D52" s="3" t="s">
        <v>59</v>
      </c>
      <c r="E52" s="3" t="s">
        <v>13</v>
      </c>
      <c r="F52" s="3" t="s">
        <v>192</v>
      </c>
      <c r="G52" s="3" t="s">
        <v>192</v>
      </c>
      <c r="H52" s="4">
        <v>6</v>
      </c>
      <c r="I52" s="4">
        <v>4</v>
      </c>
      <c r="J52" s="4">
        <v>2</v>
      </c>
      <c r="K52" s="9">
        <f t="shared" si="3"/>
        <v>12</v>
      </c>
    </row>
    <row r="53" spans="1:11">
      <c r="A53" s="5" t="s">
        <v>194</v>
      </c>
      <c r="B53" s="5" t="s">
        <v>193</v>
      </c>
      <c r="C53" s="5" t="s">
        <v>63</v>
      </c>
      <c r="D53" s="5" t="s">
        <v>59</v>
      </c>
      <c r="E53" s="5" t="s">
        <v>13</v>
      </c>
      <c r="F53" s="5" t="s">
        <v>192</v>
      </c>
      <c r="G53" s="5" t="s">
        <v>197</v>
      </c>
      <c r="H53" s="6">
        <v>2</v>
      </c>
      <c r="I53" s="6">
        <v>2</v>
      </c>
      <c r="J53" s="6" t="s">
        <v>173</v>
      </c>
      <c r="K53" s="10">
        <f t="shared" si="3"/>
        <v>4</v>
      </c>
    </row>
    <row r="54" spans="1:11">
      <c r="A54" s="5" t="s">
        <v>104</v>
      </c>
      <c r="B54" s="5" t="s">
        <v>105</v>
      </c>
      <c r="C54" s="5" t="s">
        <v>106</v>
      </c>
      <c r="D54" s="5" t="s">
        <v>59</v>
      </c>
      <c r="E54" s="5" t="s">
        <v>13</v>
      </c>
      <c r="F54" s="5" t="s">
        <v>192</v>
      </c>
      <c r="G54" s="5" t="s">
        <v>197</v>
      </c>
      <c r="H54" s="6">
        <v>4</v>
      </c>
      <c r="I54" s="6">
        <v>1</v>
      </c>
      <c r="J54" s="6" t="s">
        <v>173</v>
      </c>
      <c r="K54" s="10">
        <f t="shared" si="3"/>
        <v>5</v>
      </c>
    </row>
    <row r="55" spans="1:11">
      <c r="A55" s="5" t="s">
        <v>92</v>
      </c>
      <c r="B55" s="5" t="s">
        <v>93</v>
      </c>
      <c r="C55" s="5" t="s">
        <v>94</v>
      </c>
      <c r="D55" s="5" t="s">
        <v>59</v>
      </c>
      <c r="E55" s="5" t="s">
        <v>95</v>
      </c>
      <c r="F55" s="5" t="s">
        <v>192</v>
      </c>
      <c r="G55" s="5" t="s">
        <v>197</v>
      </c>
      <c r="H55" s="6">
        <v>5</v>
      </c>
      <c r="I55" s="6">
        <v>5</v>
      </c>
      <c r="J55" s="6" t="s">
        <v>173</v>
      </c>
      <c r="K55" s="10">
        <f t="shared" si="3"/>
        <v>10</v>
      </c>
    </row>
    <row r="56" spans="1:11">
      <c r="A56" s="5" t="s">
        <v>18</v>
      </c>
      <c r="B56" s="5" t="s">
        <v>19</v>
      </c>
      <c r="C56" s="5" t="s">
        <v>20</v>
      </c>
      <c r="D56" s="5" t="s">
        <v>21</v>
      </c>
      <c r="E56" s="5" t="s">
        <v>13</v>
      </c>
      <c r="F56" s="5" t="s">
        <v>197</v>
      </c>
      <c r="G56" s="5" t="s">
        <v>174</v>
      </c>
      <c r="H56" s="6" t="s">
        <v>173</v>
      </c>
      <c r="I56" s="6" t="s">
        <v>173</v>
      </c>
      <c r="J56" s="6" t="s">
        <v>173</v>
      </c>
      <c r="K56" s="10">
        <f t="shared" si="3"/>
        <v>0</v>
      </c>
    </row>
    <row r="57" spans="1:11">
      <c r="A57" s="5" t="s">
        <v>51</v>
      </c>
      <c r="B57" s="5" t="s">
        <v>52</v>
      </c>
      <c r="C57" s="5" t="s">
        <v>53</v>
      </c>
      <c r="D57" s="5" t="s">
        <v>21</v>
      </c>
      <c r="E57" s="5" t="s">
        <v>38</v>
      </c>
      <c r="F57" s="5" t="s">
        <v>197</v>
      </c>
      <c r="G57" s="5" t="s">
        <v>174</v>
      </c>
      <c r="H57" s="6" t="s">
        <v>173</v>
      </c>
      <c r="I57" s="6" t="s">
        <v>173</v>
      </c>
      <c r="J57" s="6">
        <v>8</v>
      </c>
      <c r="K57" s="10">
        <f t="shared" si="3"/>
        <v>8</v>
      </c>
    </row>
    <row r="58" spans="1:11">
      <c r="A58" s="5" t="s">
        <v>122</v>
      </c>
      <c r="B58" s="5" t="s">
        <v>123</v>
      </c>
      <c r="C58" s="5" t="s">
        <v>124</v>
      </c>
      <c r="D58" s="5" t="s">
        <v>21</v>
      </c>
      <c r="E58" s="5" t="s">
        <v>38</v>
      </c>
      <c r="F58" s="5" t="s">
        <v>197</v>
      </c>
      <c r="G58" s="5" t="s">
        <v>174</v>
      </c>
      <c r="H58" s="6" t="s">
        <v>173</v>
      </c>
      <c r="I58" s="6" t="s">
        <v>173</v>
      </c>
      <c r="J58" s="6">
        <v>11</v>
      </c>
      <c r="K58" s="10">
        <f t="shared" si="3"/>
        <v>11</v>
      </c>
    </row>
    <row r="59" spans="1:11">
      <c r="A59" s="5" t="s">
        <v>196</v>
      </c>
      <c r="B59" s="5" t="s">
        <v>195</v>
      </c>
      <c r="C59" s="5" t="s">
        <v>127</v>
      </c>
      <c r="D59" s="5" t="s">
        <v>12</v>
      </c>
      <c r="E59" s="5" t="s">
        <v>13</v>
      </c>
      <c r="F59" s="5" t="s">
        <v>197</v>
      </c>
      <c r="G59" s="5" t="s">
        <v>183</v>
      </c>
      <c r="H59" s="6" t="s">
        <v>173</v>
      </c>
      <c r="I59" s="6" t="s">
        <v>173</v>
      </c>
      <c r="J59" s="6">
        <v>1</v>
      </c>
      <c r="K59" s="10">
        <f t="shared" si="3"/>
        <v>1</v>
      </c>
    </row>
    <row r="60" spans="1:11">
      <c r="A60" s="5" t="s">
        <v>149</v>
      </c>
      <c r="B60" s="5" t="s">
        <v>150</v>
      </c>
      <c r="C60" s="5" t="s">
        <v>20</v>
      </c>
      <c r="D60" s="5" t="s">
        <v>17</v>
      </c>
      <c r="E60" s="5" t="s">
        <v>13</v>
      </c>
      <c r="F60" s="5" t="s">
        <v>197</v>
      </c>
      <c r="G60" s="5" t="s">
        <v>180</v>
      </c>
      <c r="H60" s="6" t="s">
        <v>173</v>
      </c>
      <c r="I60" s="6" t="s">
        <v>173</v>
      </c>
      <c r="J60" s="6">
        <v>1</v>
      </c>
      <c r="K60" s="10">
        <f t="shared" si="3"/>
        <v>1</v>
      </c>
    </row>
    <row r="61" spans="1:11">
      <c r="A61" s="5" t="s">
        <v>191</v>
      </c>
      <c r="B61" s="5" t="s">
        <v>163</v>
      </c>
      <c r="C61" s="5" t="s">
        <v>7</v>
      </c>
      <c r="D61" s="5" t="s">
        <v>17</v>
      </c>
      <c r="E61" s="5" t="s">
        <v>38</v>
      </c>
      <c r="F61" s="5" t="s">
        <v>197</v>
      </c>
      <c r="G61" s="5" t="s">
        <v>180</v>
      </c>
      <c r="H61" s="6" t="s">
        <v>173</v>
      </c>
      <c r="I61" s="6" t="s">
        <v>173</v>
      </c>
      <c r="J61" s="6">
        <v>2</v>
      </c>
      <c r="K61" s="10">
        <f t="shared" si="3"/>
        <v>2</v>
      </c>
    </row>
    <row r="62" spans="1:11">
      <c r="A62" s="5" t="s">
        <v>141</v>
      </c>
      <c r="B62" s="5" t="s">
        <v>142</v>
      </c>
      <c r="C62" s="5" t="s">
        <v>143</v>
      </c>
      <c r="D62" s="5" t="s">
        <v>144</v>
      </c>
      <c r="E62" s="5" t="s">
        <v>13</v>
      </c>
      <c r="F62" s="5" t="s">
        <v>197</v>
      </c>
      <c r="G62" s="5" t="s">
        <v>185</v>
      </c>
      <c r="H62" s="6" t="s">
        <v>173</v>
      </c>
      <c r="I62" s="6" t="s">
        <v>173</v>
      </c>
      <c r="J62" s="6">
        <v>1</v>
      </c>
      <c r="K62" s="10">
        <f t="shared" si="3"/>
        <v>1</v>
      </c>
    </row>
    <row r="63" spans="1:11">
      <c r="A63" s="5" t="s">
        <v>60</v>
      </c>
      <c r="B63" s="5" t="s">
        <v>61</v>
      </c>
      <c r="C63" s="5" t="s">
        <v>62</v>
      </c>
      <c r="D63" s="5" t="s">
        <v>59</v>
      </c>
      <c r="E63" s="5" t="s">
        <v>38</v>
      </c>
      <c r="F63" s="5" t="s">
        <v>197</v>
      </c>
      <c r="G63" s="5" t="s">
        <v>184</v>
      </c>
      <c r="H63" s="6" t="s">
        <v>173</v>
      </c>
      <c r="I63" s="6" t="s">
        <v>173</v>
      </c>
      <c r="J63" s="6">
        <v>1</v>
      </c>
      <c r="K63" s="10">
        <f t="shared" si="3"/>
        <v>1</v>
      </c>
    </row>
    <row r="64" spans="1:11">
      <c r="A64" s="5" t="s">
        <v>135</v>
      </c>
      <c r="B64" s="5" t="s">
        <v>136</v>
      </c>
      <c r="C64" s="5" t="s">
        <v>20</v>
      </c>
      <c r="D64" s="5" t="s">
        <v>8</v>
      </c>
      <c r="E64" s="5" t="s">
        <v>13</v>
      </c>
      <c r="F64" s="5" t="s">
        <v>197</v>
      </c>
      <c r="G64" s="5" t="s">
        <v>170</v>
      </c>
      <c r="H64" s="6" t="s">
        <v>173</v>
      </c>
      <c r="I64" s="6" t="s">
        <v>173</v>
      </c>
      <c r="J64" s="6">
        <v>7</v>
      </c>
      <c r="K64" s="10">
        <f t="shared" si="3"/>
        <v>7</v>
      </c>
    </row>
    <row r="65" spans="1:11">
      <c r="A65" s="5" t="s">
        <v>82</v>
      </c>
      <c r="B65" s="5" t="s">
        <v>129</v>
      </c>
      <c r="C65" s="5" t="s">
        <v>130</v>
      </c>
      <c r="D65" s="5" t="s">
        <v>21</v>
      </c>
      <c r="E65" s="5" t="s">
        <v>38</v>
      </c>
      <c r="F65" s="5" t="s">
        <v>197</v>
      </c>
      <c r="G65" s="5" t="s">
        <v>177</v>
      </c>
      <c r="H65" s="6" t="s">
        <v>173</v>
      </c>
      <c r="I65" s="6" t="s">
        <v>173</v>
      </c>
      <c r="J65" s="6">
        <v>1</v>
      </c>
      <c r="K65" s="10">
        <f t="shared" si="3"/>
        <v>1</v>
      </c>
    </row>
  </sheetData>
  <phoneticPr fontId="5" type="noConversion"/>
  <pageMargins left="0.25" right="0.25" top="0.75" bottom="0.75" header="0.3" footer="0.3"/>
  <pageSetup paperSize="9" scale="86" fitToHeight="2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David</cp:lastModifiedBy>
  <cp:lastPrinted>2016-07-17T16:06:54Z</cp:lastPrinted>
  <dcterms:created xsi:type="dcterms:W3CDTF">2016-07-17T09:50:56Z</dcterms:created>
  <dcterms:modified xsi:type="dcterms:W3CDTF">2016-07-18T10:04:17Z</dcterms:modified>
</cp:coreProperties>
</file>